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4955" windowHeight="7995" activeTab="2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<sst xmlns="http://schemas.openxmlformats.org/spreadsheetml/2006/main" count="52" uniqueCount="24">
  <si>
    <t>社團法人中華臺灣基督教野協會102年度辦理第五屆第126期～133期各項研習一覽表</t>
  </si>
  <si>
    <t>期別</t>
  </si>
  <si>
    <t>承辦人</t>
  </si>
  <si>
    <t>收入</t>
  </si>
  <si>
    <t>支出</t>
  </si>
  <si>
    <t>盈餘</t>
  </si>
  <si>
    <t>參加人數</t>
  </si>
  <si>
    <t>126期</t>
  </si>
  <si>
    <t>高菊蕙</t>
  </si>
  <si>
    <t>127期</t>
  </si>
  <si>
    <t>林長妹</t>
  </si>
  <si>
    <t>128期</t>
  </si>
  <si>
    <t>129期</t>
  </si>
  <si>
    <t>李春梅</t>
  </si>
  <si>
    <t>130期</t>
  </si>
  <si>
    <t>陳永雄</t>
  </si>
  <si>
    <t>131期</t>
  </si>
  <si>
    <t>132期</t>
  </si>
  <si>
    <t>杜正吉</t>
  </si>
  <si>
    <t>133期</t>
  </si>
  <si>
    <t>林孝德</t>
  </si>
  <si>
    <t>白莉美</t>
  </si>
  <si>
    <t>合  計</t>
  </si>
  <si>
    <t>8次研習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</si>
</sst>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rgb="FF000000"/>
      </bottom>
      <diagonal/>
    </border>
    <border>
      <left/>
      <right/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 style="double">
        <color indexed="64"/>
      </top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/>
      <diagonal/>
    </border>
    <border>
      <left style="medium">
        <color rgb="FF000000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double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TW" sz="1800" b="1" i="0" u="none" strike="noStrike" baseline="0">
                <a:effectLst/>
              </a:rPr>
              <a:t>102</a:t>
            </a:r>
            <a:r>
              <a:rPr lang="zh-TW" altLang="zh-TW" sz="1800" b="1" i="0" u="none" strike="noStrike" baseline="0">
                <a:effectLst/>
              </a:rPr>
              <a:t>年度辦理第五屆第</a:t>
            </a:r>
            <a:r>
              <a:rPr lang="en-US" altLang="zh-TW" sz="1800" b="1" i="0" u="none" strike="noStrike" baseline="0">
                <a:effectLst/>
              </a:rPr>
              <a:t>126</a:t>
            </a:r>
            <a:r>
              <a:rPr lang="zh-TW" altLang="zh-TW" sz="1800" b="1" i="0" u="none" strike="noStrike" baseline="0">
                <a:effectLst/>
              </a:rPr>
              <a:t>期～</a:t>
            </a:r>
            <a:r>
              <a:rPr lang="en-US" altLang="zh-TW" sz="1800" b="1" i="0" u="none" strike="noStrike" baseline="0">
                <a:effectLst/>
              </a:rPr>
              <a:t>133</a:t>
            </a:r>
            <a:r>
              <a:rPr lang="zh-TW" altLang="zh-TW" sz="1800" b="1" i="0" u="none" strike="noStrike" baseline="0">
                <a:effectLst/>
              </a:rPr>
              <a:t>期各項研習</a:t>
            </a:r>
            <a:r>
              <a:rPr lang="zh-TW" altLang="en-US" sz="1800" b="1" i="0" u="none" strike="noStrike" baseline="0">
                <a:effectLst/>
              </a:rPr>
              <a:t>經費</a:t>
            </a:r>
            <a:r>
              <a:rPr lang="zh-TW" altLang="en-US"/>
              <a:t>圖表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94887658273485"/>
          <c:y val="0.14155303757761986"/>
          <c:w val="0.85036471402613134"/>
          <c:h val="0.838601369950707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工作表1!$C$2</c:f>
              <c:strCache>
                <c:ptCount val="1"/>
                <c:pt idx="0">
                  <c:v>收入</c:v>
                </c:pt>
              </c:strCache>
            </c:strRef>
          </c:tx>
          <c:invertIfNegative val="0"/>
          <c:dLbls>
            <c:dLbl>
              <c:idx val="10"/>
              <c:dLblPos val="outEnd"/>
              <c:showLegendKey val="0"/>
              <c:showVal val="1"/>
              <c:showCatName val="0"/>
              <c:showSerName val="1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工作表1!$A$3:$B$13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工作表1!$C$3:$C$13</c:f>
              <c:numCache>
                <c:formatCode>#,##0</c:formatCode>
                <c:ptCount val="11"/>
                <c:pt idx="0">
                  <c:v>47145</c:v>
                </c:pt>
                <c:pt idx="1">
                  <c:v>13500</c:v>
                </c:pt>
                <c:pt idx="2">
                  <c:v>40735</c:v>
                </c:pt>
                <c:pt idx="3">
                  <c:v>28872</c:v>
                </c:pt>
                <c:pt idx="4">
                  <c:v>18600</c:v>
                </c:pt>
                <c:pt idx="6">
                  <c:v>36886</c:v>
                </c:pt>
                <c:pt idx="7">
                  <c:v>26973</c:v>
                </c:pt>
                <c:pt idx="8">
                  <c:v>22209</c:v>
                </c:pt>
                <c:pt idx="10">
                  <c:v>234920</c:v>
                </c:pt>
              </c:numCache>
            </c:numRef>
          </c:val>
        </c:ser>
        <c:ser>
          <c:idx val="1"/>
          <c:order val="1"/>
          <c:tx>
            <c:strRef>
              <c:f>工作表1!$D$2</c:f>
              <c:strCache>
                <c:ptCount val="1"/>
                <c:pt idx="0">
                  <c:v>支出</c:v>
                </c:pt>
              </c:strCache>
            </c:strRef>
          </c:tx>
          <c:invertIfNegative val="0"/>
          <c:dLbls>
            <c:dLbl>
              <c:idx val="10"/>
              <c:dLblPos val="outEnd"/>
              <c:showLegendKey val="0"/>
              <c:showVal val="1"/>
              <c:showCatName val="0"/>
              <c:showSerName val="1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工作表1!$A$3:$B$13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工作表1!$D$3:$D$13</c:f>
              <c:numCache>
                <c:formatCode>#,##0</c:formatCode>
                <c:ptCount val="11"/>
                <c:pt idx="0">
                  <c:v>10740</c:v>
                </c:pt>
                <c:pt idx="1">
                  <c:v>28974</c:v>
                </c:pt>
                <c:pt idx="2">
                  <c:v>19538</c:v>
                </c:pt>
                <c:pt idx="3">
                  <c:v>16151</c:v>
                </c:pt>
                <c:pt idx="4">
                  <c:v>12834</c:v>
                </c:pt>
                <c:pt idx="6">
                  <c:v>38540</c:v>
                </c:pt>
                <c:pt idx="7">
                  <c:v>5000</c:v>
                </c:pt>
                <c:pt idx="8">
                  <c:v>8720</c:v>
                </c:pt>
                <c:pt idx="10">
                  <c:v>140497</c:v>
                </c:pt>
              </c:numCache>
            </c:numRef>
          </c:val>
        </c:ser>
        <c:ser>
          <c:idx val="2"/>
          <c:order val="2"/>
          <c:tx>
            <c:strRef>
              <c:f>工作表1!$E$2</c:f>
              <c:strCache>
                <c:ptCount val="1"/>
                <c:pt idx="0">
                  <c:v>盈餘</c:v>
                </c:pt>
              </c:strCache>
            </c:strRef>
          </c:tx>
          <c:invertIfNegative val="0"/>
          <c:dLbls>
            <c:dLbl>
              <c:idx val="10"/>
              <c:dLblPos val="outEnd"/>
              <c:showLegendKey val="0"/>
              <c:showVal val="1"/>
              <c:showCatName val="0"/>
              <c:showSerName val="1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工作表1!$A$3:$B$13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工作表1!$E$3:$E$13</c:f>
              <c:numCache>
                <c:formatCode>#,##0</c:formatCode>
                <c:ptCount val="11"/>
                <c:pt idx="0">
                  <c:v>36405</c:v>
                </c:pt>
                <c:pt idx="1">
                  <c:v>-15474</c:v>
                </c:pt>
                <c:pt idx="2">
                  <c:v>21197</c:v>
                </c:pt>
                <c:pt idx="3">
                  <c:v>12721</c:v>
                </c:pt>
                <c:pt idx="4">
                  <c:v>5766</c:v>
                </c:pt>
                <c:pt idx="6">
                  <c:v>-1654</c:v>
                </c:pt>
                <c:pt idx="7">
                  <c:v>21973</c:v>
                </c:pt>
                <c:pt idx="8">
                  <c:v>13489</c:v>
                </c:pt>
                <c:pt idx="10">
                  <c:v>94423</c:v>
                </c:pt>
              </c:numCache>
            </c:numRef>
          </c:val>
        </c:ser>
        <c:ser>
          <c:idx val="3"/>
          <c:order val="3"/>
          <c:tx>
            <c:strRef>
              <c:f>工作表1!$F$2</c:f>
              <c:strCache>
                <c:ptCount val="1"/>
                <c:pt idx="0">
                  <c:v>參加人數</c:v>
                </c:pt>
              </c:strCache>
            </c:strRef>
          </c:tx>
          <c:invertIfNegative val="0"/>
          <c:dLbls>
            <c:dLbl>
              <c:idx val="10"/>
              <c:dLblPos val="outEnd"/>
              <c:showLegendKey val="0"/>
              <c:showVal val="1"/>
              <c:showCatName val="0"/>
              <c:showSerName val="1"/>
              <c:showPercent val="0"/>
              <c:showBubbleSize val="0"/>
            </c:dLbl>
            <c:dLblPos val="outEnd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工作表1!$A$3:$B$13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工作表1!$F$3:$F$13</c:f>
              <c:numCache>
                <c:formatCode>General</c:formatCode>
                <c:ptCount val="11"/>
                <c:pt idx="0">
                  <c:v>67</c:v>
                </c:pt>
                <c:pt idx="1">
                  <c:v>53</c:v>
                </c:pt>
                <c:pt idx="2">
                  <c:v>116</c:v>
                </c:pt>
                <c:pt idx="3">
                  <c:v>81</c:v>
                </c:pt>
                <c:pt idx="4">
                  <c:v>75</c:v>
                </c:pt>
                <c:pt idx="6">
                  <c:v>53</c:v>
                </c:pt>
                <c:pt idx="7">
                  <c:v>91</c:v>
                </c:pt>
                <c:pt idx="8">
                  <c:v>63</c:v>
                </c:pt>
                <c:pt idx="10">
                  <c:v>599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9418880"/>
        <c:axId val="99420416"/>
      </c:barChart>
      <c:catAx>
        <c:axId val="99418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99420416"/>
        <c:crosses val="autoZero"/>
        <c:auto val="1"/>
        <c:lblAlgn val="ctr"/>
        <c:lblOffset val="100"/>
        <c:noMultiLvlLbl val="0"/>
      </c:catAx>
      <c:valAx>
        <c:axId val="99420416"/>
        <c:scaling>
          <c:orientation val="minMax"/>
        </c:scaling>
        <c:delete val="0"/>
        <c:axPos val="l"/>
        <c:minorGridlines/>
        <c:title>
          <c:overlay val="0"/>
        </c:title>
        <c:numFmt formatCode="#,##0" sourceLinked="1"/>
        <c:majorTickMark val="none"/>
        <c:minorTickMark val="none"/>
        <c:tickLblPos val="nextTo"/>
        <c:crossAx val="99418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TW"/>
              <a:t>102</a:t>
            </a:r>
            <a:r>
              <a:rPr lang="zh-TW" altLang="en-US"/>
              <a:t>年</a:t>
            </a:r>
            <a:r>
              <a:rPr lang="en-US" altLang="zh-TW"/>
              <a:t>126</a:t>
            </a:r>
            <a:r>
              <a:rPr lang="zh-TW" altLang="en-US"/>
              <a:t>至</a:t>
            </a:r>
            <a:r>
              <a:rPr lang="en-US" altLang="zh-TW"/>
              <a:t>133</a:t>
            </a:r>
            <a:r>
              <a:rPr lang="zh-TW" altLang="en-US"/>
              <a:t>期各部門辦理研習</a:t>
            </a:r>
            <a:r>
              <a:rPr lang="zh-TW" altLang="en-US">
                <a:solidFill>
                  <a:srgbClr val="FF0000"/>
                </a:solidFill>
              </a:rPr>
              <a:t>收入</a:t>
            </a:r>
            <a:r>
              <a:rPr lang="zh-TW" altLang="en-US"/>
              <a:t>指數圖表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1159786932768735E-2"/>
          <c:y val="0.17657449554996943"/>
          <c:w val="0.83768042613446247"/>
          <c:h val="0.7291529780938758"/>
        </c:manualLayout>
      </c:layout>
      <c:pie3DChart>
        <c:varyColors val="1"/>
        <c:ser>
          <c:idx val="0"/>
          <c:order val="0"/>
          <c:tx>
            <c:strRef>
              <c:f>工作表3!$C$1</c:f>
              <c:strCache>
                <c:ptCount val="1"/>
                <c:pt idx="0">
                  <c:v>收入</c:v>
                </c:pt>
              </c:strCache>
            </c:strRef>
          </c:tx>
          <c:explosion val="25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工作表3!$A$2:$B$12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工作表3!$C$2:$C$12</c:f>
              <c:numCache>
                <c:formatCode>#,##0</c:formatCode>
                <c:ptCount val="11"/>
                <c:pt idx="0">
                  <c:v>47145</c:v>
                </c:pt>
                <c:pt idx="1">
                  <c:v>13500</c:v>
                </c:pt>
                <c:pt idx="2">
                  <c:v>40735</c:v>
                </c:pt>
                <c:pt idx="3">
                  <c:v>28872</c:v>
                </c:pt>
                <c:pt idx="4">
                  <c:v>18600</c:v>
                </c:pt>
                <c:pt idx="6">
                  <c:v>36886</c:v>
                </c:pt>
                <c:pt idx="7">
                  <c:v>26973</c:v>
                </c:pt>
                <c:pt idx="8">
                  <c:v>22209</c:v>
                </c:pt>
                <c:pt idx="10">
                  <c:v>234920</c:v>
                </c:pt>
              </c:numCache>
            </c:numRef>
          </c:val>
        </c:ser>
        <c:ser>
          <c:idx val="1"/>
          <c:order val="1"/>
          <c:tx>
            <c:strRef>
              <c:f>工作表3!$D$1</c:f>
              <c:strCache>
                <c:ptCount val="1"/>
                <c:pt idx="0">
                  <c:v>支出</c:v>
                </c:pt>
              </c:strCache>
            </c:strRef>
          </c:tx>
          <c:explosion val="25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工作表3!$A$2:$B$12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工作表3!$D$2:$D$12</c:f>
              <c:numCache>
                <c:formatCode>#,##0</c:formatCode>
                <c:ptCount val="11"/>
                <c:pt idx="0">
                  <c:v>10740</c:v>
                </c:pt>
                <c:pt idx="1">
                  <c:v>28974</c:v>
                </c:pt>
                <c:pt idx="2">
                  <c:v>19538</c:v>
                </c:pt>
                <c:pt idx="3">
                  <c:v>16151</c:v>
                </c:pt>
                <c:pt idx="4">
                  <c:v>12834</c:v>
                </c:pt>
                <c:pt idx="6">
                  <c:v>38540</c:v>
                </c:pt>
                <c:pt idx="7">
                  <c:v>5000</c:v>
                </c:pt>
                <c:pt idx="8">
                  <c:v>8720</c:v>
                </c:pt>
                <c:pt idx="10">
                  <c:v>140497</c:v>
                </c:pt>
              </c:numCache>
            </c:numRef>
          </c:val>
        </c:ser>
        <c:ser>
          <c:idx val="2"/>
          <c:order val="2"/>
          <c:tx>
            <c:strRef>
              <c:f>工作表3!$E$1</c:f>
              <c:strCache>
                <c:ptCount val="1"/>
                <c:pt idx="0">
                  <c:v>盈餘</c:v>
                </c:pt>
              </c:strCache>
            </c:strRef>
          </c:tx>
          <c:explosion val="25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工作表3!$A$2:$B$12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工作表3!$E$2:$E$12</c:f>
              <c:numCache>
                <c:formatCode>#,##0</c:formatCode>
                <c:ptCount val="11"/>
                <c:pt idx="0">
                  <c:v>36405</c:v>
                </c:pt>
                <c:pt idx="1">
                  <c:v>-15474</c:v>
                </c:pt>
                <c:pt idx="2">
                  <c:v>21197</c:v>
                </c:pt>
                <c:pt idx="3">
                  <c:v>12721</c:v>
                </c:pt>
                <c:pt idx="4">
                  <c:v>5766</c:v>
                </c:pt>
                <c:pt idx="6">
                  <c:v>-1654</c:v>
                </c:pt>
                <c:pt idx="7">
                  <c:v>21973</c:v>
                </c:pt>
                <c:pt idx="8">
                  <c:v>13489</c:v>
                </c:pt>
                <c:pt idx="10">
                  <c:v>94423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228600</xdr:rowOff>
    </xdr:from>
    <xdr:to>
      <xdr:col>17</xdr:col>
      <xdr:colOff>219075</xdr:colOff>
      <xdr:row>16</xdr:row>
      <xdr:rowOff>190500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628651</xdr:colOff>
      <xdr:row>20</xdr:row>
      <xdr:rowOff>100012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L12" sqref="L12"/>
    </sheetView>
  </sheetViews>
  <sheetFormatPr defaultRowHeight="16.5" x14ac:dyDescent="0.25"/>
  <sheetData>
    <row r="1" spans="1:6" ht="39" customHeight="1" thickTop="1" thickBot="1" x14ac:dyDescent="0.3">
      <c r="A1" s="20" t="s">
        <v>0</v>
      </c>
      <c r="B1" s="21"/>
      <c r="C1" s="21"/>
      <c r="D1" s="21"/>
      <c r="E1" s="21"/>
      <c r="F1" s="22"/>
    </row>
    <row r="2" spans="1:6" ht="33.7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spans="1:6" ht="17.25" thickBot="1" x14ac:dyDescent="0.3">
      <c r="A3" s="6" t="s">
        <v>7</v>
      </c>
      <c r="B3" s="7" t="s">
        <v>8</v>
      </c>
      <c r="C3" s="8">
        <v>47145</v>
      </c>
      <c r="D3" s="8">
        <v>10740</v>
      </c>
      <c r="E3" s="8">
        <v>36405</v>
      </c>
      <c r="F3" s="9">
        <v>67</v>
      </c>
    </row>
    <row r="4" spans="1:6" ht="17.25" thickBot="1" x14ac:dyDescent="0.3">
      <c r="A4" s="6" t="s">
        <v>9</v>
      </c>
      <c r="B4" s="7" t="s">
        <v>10</v>
      </c>
      <c r="C4" s="8">
        <v>13500</v>
      </c>
      <c r="D4" s="8">
        <v>28974</v>
      </c>
      <c r="E4" s="8">
        <v>-15474</v>
      </c>
      <c r="F4" s="9">
        <v>53</v>
      </c>
    </row>
    <row r="5" spans="1:6" ht="17.25" thickBot="1" x14ac:dyDescent="0.3">
      <c r="A5" s="6" t="s">
        <v>11</v>
      </c>
      <c r="B5" s="7" t="s">
        <v>8</v>
      </c>
      <c r="C5" s="8">
        <v>40735</v>
      </c>
      <c r="D5" s="8">
        <v>19538</v>
      </c>
      <c r="E5" s="8">
        <v>21197</v>
      </c>
      <c r="F5" s="9">
        <v>116</v>
      </c>
    </row>
    <row r="6" spans="1:6" ht="17.25" thickBot="1" x14ac:dyDescent="0.3">
      <c r="A6" s="6" t="s">
        <v>12</v>
      </c>
      <c r="B6" s="7" t="s">
        <v>13</v>
      </c>
      <c r="C6" s="8">
        <v>28872</v>
      </c>
      <c r="D6" s="8">
        <v>16151</v>
      </c>
      <c r="E6" s="8">
        <v>12721</v>
      </c>
      <c r="F6" s="9">
        <v>81</v>
      </c>
    </row>
    <row r="7" spans="1:6" x14ac:dyDescent="0.25">
      <c r="A7" s="23" t="s">
        <v>14</v>
      </c>
      <c r="B7" s="10" t="s">
        <v>15</v>
      </c>
      <c r="C7" s="25">
        <v>18600</v>
      </c>
      <c r="D7" s="25">
        <v>12834</v>
      </c>
      <c r="E7" s="25">
        <v>5766</v>
      </c>
      <c r="F7" s="27">
        <v>75</v>
      </c>
    </row>
    <row r="8" spans="1:6" ht="17.25" thickBot="1" x14ac:dyDescent="0.3">
      <c r="A8" s="24"/>
      <c r="B8" s="7" t="s">
        <v>10</v>
      </c>
      <c r="C8" s="26"/>
      <c r="D8" s="26"/>
      <c r="E8" s="26"/>
      <c r="F8" s="28"/>
    </row>
    <row r="9" spans="1:6" ht="17.25" thickBot="1" x14ac:dyDescent="0.3">
      <c r="A9" s="6" t="s">
        <v>16</v>
      </c>
      <c r="B9" s="7" t="s">
        <v>10</v>
      </c>
      <c r="C9" s="8">
        <v>36886</v>
      </c>
      <c r="D9" s="8">
        <v>38540</v>
      </c>
      <c r="E9" s="8">
        <v>-1654</v>
      </c>
      <c r="F9" s="9">
        <v>53</v>
      </c>
    </row>
    <row r="10" spans="1:6" ht="17.25" thickBot="1" x14ac:dyDescent="0.3">
      <c r="A10" s="6" t="s">
        <v>17</v>
      </c>
      <c r="B10" s="7" t="s">
        <v>18</v>
      </c>
      <c r="C10" s="8">
        <v>26973</v>
      </c>
      <c r="D10" s="8">
        <v>5000</v>
      </c>
      <c r="E10" s="8">
        <v>21973</v>
      </c>
      <c r="F10" s="9">
        <v>91</v>
      </c>
    </row>
    <row r="11" spans="1:6" x14ac:dyDescent="0.25">
      <c r="A11" s="23" t="s">
        <v>19</v>
      </c>
      <c r="B11" s="11" t="s">
        <v>20</v>
      </c>
      <c r="C11" s="25">
        <v>22209</v>
      </c>
      <c r="D11" s="25">
        <v>8720</v>
      </c>
      <c r="E11" s="25">
        <v>13489</v>
      </c>
      <c r="F11" s="27">
        <v>63</v>
      </c>
    </row>
    <row r="12" spans="1:6" ht="17.25" thickBot="1" x14ac:dyDescent="0.3">
      <c r="A12" s="24"/>
      <c r="B12" s="12" t="s">
        <v>21</v>
      </c>
      <c r="C12" s="26"/>
      <c r="D12" s="26"/>
      <c r="E12" s="26"/>
      <c r="F12" s="28"/>
    </row>
    <row r="13" spans="1:6" ht="17.25" thickBot="1" x14ac:dyDescent="0.3">
      <c r="A13" s="1" t="s">
        <v>22</v>
      </c>
      <c r="B13" s="2" t="s">
        <v>23</v>
      </c>
      <c r="C13" s="13">
        <v>234920</v>
      </c>
      <c r="D13" s="13">
        <v>140497</v>
      </c>
      <c r="E13" s="13">
        <v>94423</v>
      </c>
      <c r="F13" s="5">
        <v>599</v>
      </c>
    </row>
  </sheetData>
  <mergeCells count="11">
    <mergeCell ref="A11:A12"/>
    <mergeCell ref="C11:C12"/>
    <mergeCell ref="D11:D12"/>
    <mergeCell ref="E11:E12"/>
    <mergeCell ref="F11:F12"/>
    <mergeCell ref="A1:F1"/>
    <mergeCell ref="A7:A8"/>
    <mergeCell ref="C7:C8"/>
    <mergeCell ref="D7:D8"/>
    <mergeCell ref="E7:E8"/>
    <mergeCell ref="F7:F8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Normal="100" workbookViewId="0">
      <selection sqref="A1:E12"/>
    </sheetView>
  </sheetViews>
  <sheetFormatPr defaultRowHeight="16.5" x14ac:dyDescent="0.25"/>
  <sheetData>
    <row r="1" spans="1:5" ht="17.25" thickBot="1" x14ac:dyDescent="0.3">
      <c r="A1" s="14" t="s">
        <v>1</v>
      </c>
      <c r="B1" s="15" t="s">
        <v>2</v>
      </c>
      <c r="C1" s="16" t="s">
        <v>3</v>
      </c>
      <c r="D1" s="16" t="s">
        <v>4</v>
      </c>
      <c r="E1" s="17" t="s">
        <v>5</v>
      </c>
    </row>
    <row r="2" spans="1:5" ht="17.25" thickBot="1" x14ac:dyDescent="0.3">
      <c r="A2" s="6" t="s">
        <v>7</v>
      </c>
      <c r="B2" s="7" t="s">
        <v>8</v>
      </c>
      <c r="C2" s="8">
        <v>47145</v>
      </c>
      <c r="D2" s="8">
        <v>10740</v>
      </c>
      <c r="E2" s="18">
        <v>36405</v>
      </c>
    </row>
    <row r="3" spans="1:5" ht="17.25" thickBot="1" x14ac:dyDescent="0.3">
      <c r="A3" s="6" t="s">
        <v>9</v>
      </c>
      <c r="B3" s="7" t="s">
        <v>10</v>
      </c>
      <c r="C3" s="8">
        <v>13500</v>
      </c>
      <c r="D3" s="8">
        <v>28974</v>
      </c>
      <c r="E3" s="18">
        <v>-15474</v>
      </c>
    </row>
    <row r="4" spans="1:5" ht="17.25" thickBot="1" x14ac:dyDescent="0.3">
      <c r="A4" s="6" t="s">
        <v>11</v>
      </c>
      <c r="B4" s="7" t="s">
        <v>8</v>
      </c>
      <c r="C4" s="8">
        <v>40735</v>
      </c>
      <c r="D4" s="8">
        <v>19538</v>
      </c>
      <c r="E4" s="18">
        <v>21197</v>
      </c>
    </row>
    <row r="5" spans="1:5" ht="17.25" thickBot="1" x14ac:dyDescent="0.3">
      <c r="A5" s="6" t="s">
        <v>12</v>
      </c>
      <c r="B5" s="7" t="s">
        <v>13</v>
      </c>
      <c r="C5" s="8">
        <v>28872</v>
      </c>
      <c r="D5" s="8">
        <v>16151</v>
      </c>
      <c r="E5" s="18">
        <v>12721</v>
      </c>
    </row>
    <row r="6" spans="1:5" x14ac:dyDescent="0.25">
      <c r="A6" s="23" t="s">
        <v>14</v>
      </c>
      <c r="B6" s="10" t="s">
        <v>15</v>
      </c>
      <c r="C6" s="25">
        <v>18600</v>
      </c>
      <c r="D6" s="25">
        <v>12834</v>
      </c>
      <c r="E6" s="29">
        <v>5766</v>
      </c>
    </row>
    <row r="7" spans="1:5" ht="17.25" thickBot="1" x14ac:dyDescent="0.3">
      <c r="A7" s="24"/>
      <c r="B7" s="7" t="s">
        <v>10</v>
      </c>
      <c r="C7" s="26"/>
      <c r="D7" s="26"/>
      <c r="E7" s="30"/>
    </row>
    <row r="8" spans="1:5" ht="17.25" thickBot="1" x14ac:dyDescent="0.3">
      <c r="A8" s="6" t="s">
        <v>16</v>
      </c>
      <c r="B8" s="7" t="s">
        <v>10</v>
      </c>
      <c r="C8" s="8">
        <v>36886</v>
      </c>
      <c r="D8" s="8">
        <v>38540</v>
      </c>
      <c r="E8" s="18">
        <v>-1654</v>
      </c>
    </row>
    <row r="9" spans="1:5" ht="17.25" thickBot="1" x14ac:dyDescent="0.3">
      <c r="A9" s="6" t="s">
        <v>17</v>
      </c>
      <c r="B9" s="7" t="s">
        <v>18</v>
      </c>
      <c r="C9" s="8">
        <v>26973</v>
      </c>
      <c r="D9" s="8">
        <v>5000</v>
      </c>
      <c r="E9" s="18">
        <v>21973</v>
      </c>
    </row>
    <row r="10" spans="1:5" x14ac:dyDescent="0.25">
      <c r="A10" s="23" t="s">
        <v>19</v>
      </c>
      <c r="B10" s="11" t="s">
        <v>20</v>
      </c>
      <c r="C10" s="25">
        <v>22209</v>
      </c>
      <c r="D10" s="25">
        <v>8720</v>
      </c>
      <c r="E10" s="29">
        <v>13489</v>
      </c>
    </row>
    <row r="11" spans="1:5" ht="17.25" thickBot="1" x14ac:dyDescent="0.3">
      <c r="A11" s="24"/>
      <c r="B11" s="12" t="s">
        <v>21</v>
      </c>
      <c r="C11" s="26"/>
      <c r="D11" s="26"/>
      <c r="E11" s="30"/>
    </row>
    <row r="12" spans="1:5" ht="17.25" thickBot="1" x14ac:dyDescent="0.3">
      <c r="A12" s="1" t="s">
        <v>22</v>
      </c>
      <c r="B12" s="2" t="s">
        <v>23</v>
      </c>
      <c r="C12" s="13">
        <v>234920</v>
      </c>
      <c r="D12" s="13">
        <v>140497</v>
      </c>
      <c r="E12" s="19">
        <v>94423</v>
      </c>
    </row>
  </sheetData>
  <mergeCells count="8">
    <mergeCell ref="A6:A7"/>
    <mergeCell ref="C6:C7"/>
    <mergeCell ref="D6:D7"/>
    <mergeCell ref="E6:E7"/>
    <mergeCell ref="A10:A11"/>
    <mergeCell ref="C10:C11"/>
    <mergeCell ref="D10:D11"/>
    <mergeCell ref="E10:E11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台灣微軟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微軟用戶</cp:lastModifiedBy>
  <dcterms:created xsi:type="dcterms:W3CDTF">2014-03-06T13:55:14Z</dcterms:created>
  <dcterms:modified xsi:type="dcterms:W3CDTF">2014-03-07T10:34:55Z</dcterms:modified>
</cp:coreProperties>
</file>